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.优秀大学生评定结果统计表（2018级、2019级用)" sheetId="11" r:id="rId1"/>
    <sheet name="表2.优秀学生干部评定结果统计表（2018级、2019级用)" sheetId="4" r:id="rId2"/>
    <sheet name="表3.优秀大学生评定结果统计表（2020级、2021级增设）" sheetId="10" r:id="rId3"/>
    <sheet name="表4.优秀学生干部评定结果统计表（2020级、2021级增设）" sheetId="9" r:id="rId4"/>
    <sheet name="Sheet2" sheetId="2" state="hidden" r:id="rId5"/>
    <sheet name="Sheet3" sheetId="3" state="hidden" r:id="rId6"/>
  </sheets>
  <definedNames>
    <definedName name="_xlnm.Print_Area" localSheetId="1">'表2.优秀学生干部评定结果统计表（2018级、2019级用)'!$A$1:$M$23</definedName>
    <definedName name="_xlnm.Print_Titles" localSheetId="1">'表2.优秀学生干部评定结果统计表（2018级、2019级用)'!$4:$4</definedName>
  </definedNames>
  <calcPr calcId="144525"/>
</workbook>
</file>

<file path=xl/sharedStrings.xml><?xml version="1.0" encoding="utf-8"?>
<sst xmlns="http://schemas.openxmlformats.org/spreadsheetml/2006/main" count="96" uniqueCount="40">
  <si>
    <t>表1：</t>
  </si>
  <si>
    <t>2021-2022学年优秀大学生评定结果统计表（2018级、2019级用）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</si>
  <si>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领导审核（签名）：                                 制表人（签名）：</t>
    </r>
  </si>
  <si>
    <t>序号</t>
  </si>
  <si>
    <t>学号</t>
  </si>
  <si>
    <t>姓名</t>
  </si>
  <si>
    <t>性别</t>
  </si>
  <si>
    <t>年级</t>
  </si>
  <si>
    <t>班级</t>
  </si>
  <si>
    <t>班级
名次</t>
  </si>
  <si>
    <t>班级
人数</t>
  </si>
  <si>
    <t>班级
排名</t>
  </si>
  <si>
    <t>专业
名次</t>
  </si>
  <si>
    <t>专业
人数</t>
  </si>
  <si>
    <t>专业
排名</t>
  </si>
  <si>
    <t>备注
（填写学生姓名全拼）</t>
  </si>
  <si>
    <t>示例</t>
  </si>
  <si>
    <t>2019***142</t>
  </si>
  <si>
    <t>王张三</t>
  </si>
  <si>
    <t>男</t>
  </si>
  <si>
    <t>农学1905</t>
  </si>
  <si>
    <t>Wang Zhangsan</t>
  </si>
  <si>
    <t>表2：</t>
  </si>
  <si>
    <t>2021-2022学年优秀学生干部评定结果统计表（2018级、2019级用）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</si>
  <si>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领导审核（签名）：                                 制表人（签名）：</t>
    </r>
  </si>
  <si>
    <t>表3：</t>
  </si>
  <si>
    <t>2021-2022学年优秀大学生评定结果统计表（2020级、2021级增设指标用）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</si>
  <si>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                          领导审核（签名）：                                 制表人（签名）：</t>
    </r>
  </si>
  <si>
    <t>学业成绩</t>
  </si>
  <si>
    <t>素测成绩</t>
  </si>
  <si>
    <t>所在班级所获荣誉</t>
  </si>
  <si>
    <t>专业名次</t>
  </si>
  <si>
    <t>专业人数</t>
  </si>
  <si>
    <t>专业排名</t>
  </si>
  <si>
    <t>2020***142</t>
  </si>
  <si>
    <t>农学2005</t>
  </si>
  <si>
    <t>优良学风示范班</t>
  </si>
  <si>
    <t>表4：</t>
  </si>
  <si>
    <t>2021-2022学年优秀学生干部评定结果统计表（2020级、2021级增设指标用）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</si>
  <si>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                        领导审核（签名）：                                 制表人（签名）：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</si>
</sst>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</numFmts>
  <fonts count="36">
    <font>
      <sz val="12"/>
      <name val="宋体"/>
      <charset val="134"/>
    </font>
    <font>
      <sz val="12"/>
      <color indexed="8"/>
      <name val="微软雅黑"/>
      <charset val="134"/>
    </font>
    <font>
      <b/>
      <sz val="22"/>
      <name val="微软雅黑"/>
      <charset val="134"/>
    </font>
    <font>
      <b/>
      <sz val="12"/>
      <name val="微软雅黑"/>
      <charset val="134"/>
    </font>
    <font>
      <sz val="11"/>
      <color rgb="FFFF0000"/>
      <name val="微软雅黑"/>
      <charset val="134"/>
    </font>
    <font>
      <b/>
      <sz val="12"/>
      <color indexed="8"/>
      <name val="微软雅黑"/>
      <charset val="134"/>
    </font>
    <font>
      <sz val="12"/>
      <color rgb="FFFF0000"/>
      <name val="微软雅黑"/>
      <charset val="134"/>
    </font>
    <font>
      <sz val="12"/>
      <color indexed="8"/>
      <name val="微软雅黑"/>
      <charset val="134"/>
    </font>
    <font>
      <b/>
      <sz val="22"/>
      <name val="微软雅黑"/>
      <charset val="134"/>
    </font>
    <font>
      <b/>
      <sz val="12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1"/>
      <color indexed="8"/>
      <name val="微软雅黑"/>
      <charset val="134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u/>
      <sz val="12"/>
      <name val="微软雅黑"/>
      <charset val="134"/>
    </font>
    <font>
      <b/>
      <u/>
      <sz val="12"/>
      <name val="微软雅黑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4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43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4" applyNumberFormat="0" applyFill="0" applyAlignment="0" applyProtection="0">
      <alignment vertical="center"/>
    </xf>
    <xf numFmtId="0" fontId="25" fillId="0" borderId="4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4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10" borderId="47" applyNumberFormat="0" applyAlignment="0" applyProtection="0">
      <alignment vertical="center"/>
    </xf>
    <xf numFmtId="0" fontId="27" fillId="10" borderId="42" applyNumberFormat="0" applyAlignment="0" applyProtection="0">
      <alignment vertical="center"/>
    </xf>
    <xf numFmtId="0" fontId="28" fillId="11" borderId="48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9" fillId="0" borderId="49" applyNumberFormat="0" applyFill="0" applyAlignment="0" applyProtection="0">
      <alignment vertical="center"/>
    </xf>
    <xf numFmtId="0" fontId="30" fillId="0" borderId="50" applyNumberFormat="0" applyFill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177" fontId="3" fillId="0" borderId="5" xfId="49" applyNumberFormat="1" applyFont="1" applyFill="1" applyBorder="1" applyAlignment="1" applyProtection="1">
      <alignment horizontal="center" vertical="center" wrapText="1"/>
    </xf>
    <xf numFmtId="177" fontId="3" fillId="0" borderId="3" xfId="49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8" xfId="49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177" fontId="3" fillId="0" borderId="4" xfId="49" applyNumberFormat="1" applyFont="1" applyFill="1" applyBorder="1" applyAlignment="1" applyProtection="1">
      <alignment horizontal="center" vertical="center" wrapText="1"/>
    </xf>
    <xf numFmtId="177" fontId="3" fillId="0" borderId="2" xfId="49" applyNumberFormat="1" applyFont="1" applyFill="1" applyBorder="1" applyAlignment="1" applyProtection="1">
      <alignment horizontal="center" vertical="center" wrapText="1"/>
    </xf>
    <xf numFmtId="177" fontId="3" fillId="0" borderId="23" xfId="49" applyNumberFormat="1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176" fontId="4" fillId="0" borderId="6" xfId="11" applyNumberFormat="1" applyFont="1" applyFill="1" applyBorder="1" applyAlignment="1">
      <alignment horizontal="center" vertical="center"/>
    </xf>
    <xf numFmtId="0" fontId="4" fillId="0" borderId="7" xfId="49" applyNumberFormat="1" applyFont="1" applyFill="1" applyBorder="1" applyAlignment="1">
      <alignment horizontal="center" vertical="center"/>
    </xf>
    <xf numFmtId="176" fontId="4" fillId="0" borderId="26" xfId="11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distributed"/>
    </xf>
    <xf numFmtId="0" fontId="7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22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 wrapText="1"/>
    </xf>
    <xf numFmtId="0" fontId="9" fillId="0" borderId="30" xfId="0" applyFont="1" applyBorder="1" applyAlignment="1" applyProtection="1">
      <alignment horizontal="center" vertical="center" wrapText="1"/>
    </xf>
    <xf numFmtId="0" fontId="9" fillId="0" borderId="31" xfId="0" applyFont="1" applyBorder="1" applyAlignment="1" applyProtection="1">
      <alignment horizontal="center" vertical="center" wrapText="1"/>
    </xf>
    <xf numFmtId="0" fontId="10" fillId="0" borderId="32" xfId="0" applyFont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49" applyNumberFormat="1" applyFont="1" applyFill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49" applyNumberFormat="1" applyFont="1" applyFill="1" applyBorder="1" applyAlignment="1" applyProtection="1">
      <alignment horizontal="center" vertical="center"/>
    </xf>
    <xf numFmtId="0" fontId="12" fillId="0" borderId="0" xfId="49" applyNumberFormat="1" applyFont="1" applyFill="1" applyBorder="1" applyAlignment="1" applyProtection="1">
      <alignment horizontal="center" vertical="center"/>
    </xf>
    <xf numFmtId="0" fontId="9" fillId="0" borderId="1" xfId="49" applyFont="1" applyBorder="1" applyAlignment="1" applyProtection="1">
      <alignment horizontal="center" vertical="center" wrapText="1"/>
    </xf>
    <xf numFmtId="176" fontId="10" fillId="0" borderId="32" xfId="11" applyNumberFormat="1" applyFont="1" applyFill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 wrapText="1"/>
    </xf>
    <xf numFmtId="0" fontId="11" fillId="0" borderId="34" xfId="0" applyFont="1" applyBorder="1" applyAlignment="1" applyProtection="1">
      <alignment horizontal="center" vertical="center" wrapText="1"/>
    </xf>
    <xf numFmtId="176" fontId="11" fillId="0" borderId="32" xfId="11" applyNumberFormat="1" applyFont="1" applyFill="1" applyBorder="1" applyAlignment="1" applyProtection="1">
      <alignment horizontal="center" vertical="center"/>
    </xf>
    <xf numFmtId="0" fontId="12" fillId="0" borderId="34" xfId="0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2" xfId="49" applyFont="1" applyBorder="1" applyAlignment="1" applyProtection="1">
      <alignment horizontal="center" vertical="center" wrapText="1"/>
    </xf>
    <xf numFmtId="0" fontId="9" fillId="0" borderId="35" xfId="49" applyFont="1" applyBorder="1" applyAlignment="1" applyProtection="1">
      <alignment horizontal="center" vertical="center" wrapText="1"/>
    </xf>
    <xf numFmtId="177" fontId="9" fillId="0" borderId="36" xfId="49" applyNumberFormat="1" applyFont="1" applyBorder="1" applyAlignment="1" applyProtection="1">
      <alignment horizontal="center" vertical="center" wrapText="1"/>
    </xf>
    <xf numFmtId="177" fontId="9" fillId="0" borderId="35" xfId="49" applyNumberFormat="1" applyFont="1" applyBorder="1" applyAlignment="1" applyProtection="1">
      <alignment horizontal="center" vertical="center" wrapText="1"/>
    </xf>
    <xf numFmtId="177" fontId="9" fillId="0" borderId="37" xfId="49" applyNumberFormat="1" applyFont="1" applyBorder="1" applyAlignment="1" applyProtection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/>
    </xf>
    <xf numFmtId="0" fontId="10" fillId="0" borderId="12" xfId="49" applyNumberFormat="1" applyFont="1" applyFill="1" applyBorder="1" applyAlignment="1">
      <alignment horizontal="center" vertical="center"/>
    </xf>
    <xf numFmtId="0" fontId="10" fillId="0" borderId="13" xfId="49" applyNumberFormat="1" applyFont="1" applyFill="1" applyBorder="1" applyAlignment="1">
      <alignment horizontal="center" vertical="center"/>
    </xf>
    <xf numFmtId="0" fontId="0" fillId="0" borderId="11" xfId="0" applyNumberFormat="1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176" fontId="11" fillId="0" borderId="11" xfId="11" applyNumberFormat="1" applyFont="1" applyFill="1" applyBorder="1" applyAlignment="1">
      <alignment horizontal="center" vertical="center"/>
    </xf>
    <xf numFmtId="0" fontId="0" fillId="0" borderId="16" xfId="0" applyNumberFormat="1" applyBorder="1">
      <alignment vertical="center"/>
    </xf>
    <xf numFmtId="0" fontId="0" fillId="0" borderId="17" xfId="0" applyNumberFormat="1" applyBorder="1">
      <alignment vertical="center"/>
    </xf>
    <xf numFmtId="0" fontId="0" fillId="0" borderId="18" xfId="0" applyNumberFormat="1" applyBorder="1">
      <alignment vertical="center"/>
    </xf>
    <xf numFmtId="176" fontId="11" fillId="0" borderId="16" xfId="11" applyNumberFormat="1" applyFont="1" applyFill="1" applyBorder="1" applyAlignment="1">
      <alignment horizontal="center" vertical="center"/>
    </xf>
    <xf numFmtId="177" fontId="9" fillId="0" borderId="38" xfId="49" applyNumberFormat="1" applyFont="1" applyBorder="1" applyAlignment="1" applyProtection="1">
      <alignment horizontal="center" vertical="center" wrapText="1"/>
    </xf>
    <xf numFmtId="0" fontId="9" fillId="0" borderId="36" xfId="49" applyFont="1" applyBorder="1" applyAlignment="1" applyProtection="1">
      <alignment horizontal="center" vertical="center" wrapText="1"/>
    </xf>
    <xf numFmtId="176" fontId="10" fillId="0" borderId="6" xfId="11" applyNumberFormat="1" applyFont="1" applyFill="1" applyBorder="1" applyAlignment="1">
      <alignment horizontal="center" vertical="center"/>
    </xf>
    <xf numFmtId="176" fontId="10" fillId="0" borderId="39" xfId="11" applyNumberFormat="1" applyFont="1" applyBorder="1" applyAlignment="1">
      <alignment horizontal="center" vertical="center"/>
    </xf>
    <xf numFmtId="176" fontId="10" fillId="0" borderId="27" xfId="11" applyNumberFormat="1" applyFont="1" applyFill="1" applyBorder="1" applyAlignment="1">
      <alignment horizontal="center" vertical="center"/>
    </xf>
    <xf numFmtId="176" fontId="11" fillId="0" borderId="27" xfId="11" applyNumberFormat="1" applyFont="1" applyFill="1" applyBorder="1" applyAlignment="1">
      <alignment horizontal="center" vertical="center"/>
    </xf>
    <xf numFmtId="176" fontId="10" fillId="0" borderId="40" xfId="11" applyNumberFormat="1" applyFont="1" applyFill="1" applyBorder="1" applyAlignment="1">
      <alignment horizontal="center" vertical="center"/>
    </xf>
    <xf numFmtId="176" fontId="10" fillId="0" borderId="41" xfId="11" applyNumberFormat="1" applyFont="1" applyBorder="1" applyAlignment="1">
      <alignment horizontal="center" vertical="center"/>
    </xf>
    <xf numFmtId="176" fontId="11" fillId="0" borderId="28" xfId="11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medium">
          <color auto="1"/>
        </right>
        <top/>
        <bottom/>
      </border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%"/>
      <fill>
        <patternFill patternType="none"/>
      </fill>
      <alignment horizontal="center" vertical="center"/>
      <border>
        <left/>
        <right style="medium">
          <color auto="1"/>
        </right>
        <top/>
        <bottom/>
      </border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%"/>
      <fill>
        <patternFill patternType="none"/>
      </fill>
      <alignment horizontal="center" vertical="center"/>
      <border>
        <left/>
        <right style="medium">
          <color auto="1"/>
        </right>
        <top/>
        <bottom/>
      </border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medium">
          <color auto="1"/>
        </left>
        <right style="medium">
          <color auto="1"/>
        </right>
        <top/>
        <bottom/>
      </border>
      <protection locked="0"/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表1_35" displayName="表1_35" ref="A4:M23">
  <tableColumns count="13">
    <tableColumn id="1" name="序号" totalsRowLabel="汇总" dataDxfId="1"/>
    <tableColumn id="2" name="学号" dataDxfId="2"/>
    <tableColumn id="3" name="姓名" dataDxfId="3"/>
    <tableColumn id="4" name="性别" dataDxfId="4"/>
    <tableColumn id="5" name="年级" dataDxfId="5"/>
    <tableColumn id="14" name="班级"/>
    <tableColumn id="7" name="班级&#10;名次" dataDxfId="6"/>
    <tableColumn id="8" name="班级&#10;人数" dataDxfId="7"/>
    <tableColumn id="9" name="班级&#10;排名" dataDxfId="8"/>
    <tableColumn id="10" name="专业&#10;名次" dataDxfId="9"/>
    <tableColumn id="11" name="专业&#10;人数" dataDxfId="10"/>
    <tableColumn id="12" name="专业&#10;排名" dataDxfId="11"/>
    <tableColumn id="13" name="备注&#10;（填写学生姓名全拼）" totalsRowFunction="count" dataDxfId="12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tabSelected="1" workbookViewId="0">
      <selection activeCell="D25" sqref="D25"/>
    </sheetView>
  </sheetViews>
  <sheetFormatPr defaultColWidth="9" defaultRowHeight="14.25"/>
  <cols>
    <col min="1" max="1" width="7.25" customWidth="1"/>
    <col min="2" max="2" width="15.25" customWidth="1"/>
    <col min="4" max="4" width="7.25" customWidth="1"/>
    <col min="5" max="5" width="8.125" customWidth="1"/>
    <col min="6" max="6" width="13.125" customWidth="1"/>
    <col min="7" max="8" width="7.875" customWidth="1"/>
    <col min="9" max="9" width="8" customWidth="1"/>
    <col min="10" max="10" width="7.75" customWidth="1"/>
    <col min="11" max="11" width="8" customWidth="1"/>
    <col min="12" max="12" width="8.5" customWidth="1"/>
    <col min="13" max="13" width="24.25" customWidth="1"/>
  </cols>
  <sheetData>
    <row r="1" ht="17.25" spans="1:13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ht="48" customHeight="1" spans="1:13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ht="36" customHeight="1" spans="1:13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ht="48" customHeight="1" spans="1:13">
      <c r="A4" s="73" t="s">
        <v>3</v>
      </c>
      <c r="B4" s="74" t="s">
        <v>4</v>
      </c>
      <c r="C4" s="74" t="s">
        <v>5</v>
      </c>
      <c r="D4" s="74" t="s">
        <v>6</v>
      </c>
      <c r="E4" s="74" t="s">
        <v>7</v>
      </c>
      <c r="F4" s="75" t="s">
        <v>8</v>
      </c>
      <c r="G4" s="76" t="s">
        <v>9</v>
      </c>
      <c r="H4" s="77" t="s">
        <v>10</v>
      </c>
      <c r="I4" s="92" t="s">
        <v>11</v>
      </c>
      <c r="J4" s="74" t="s">
        <v>12</v>
      </c>
      <c r="K4" s="74" t="s">
        <v>13</v>
      </c>
      <c r="L4" s="93" t="s">
        <v>14</v>
      </c>
      <c r="M4" s="93" t="s">
        <v>15</v>
      </c>
    </row>
    <row r="5" ht="16.5" spans="1:13">
      <c r="A5" s="78" t="s">
        <v>16</v>
      </c>
      <c r="B5" s="79" t="s">
        <v>17</v>
      </c>
      <c r="C5" s="80" t="s">
        <v>18</v>
      </c>
      <c r="D5" s="81" t="s">
        <v>19</v>
      </c>
      <c r="E5" s="81">
        <v>2019</v>
      </c>
      <c r="F5" s="78" t="s">
        <v>20</v>
      </c>
      <c r="G5" s="82">
        <v>2</v>
      </c>
      <c r="H5" s="83">
        <v>30</v>
      </c>
      <c r="I5" s="94">
        <f>IFERROR(G5/H5,"")</f>
        <v>0.0666666666666667</v>
      </c>
      <c r="J5" s="82">
        <v>4</v>
      </c>
      <c r="K5" s="83">
        <v>28</v>
      </c>
      <c r="L5" s="95">
        <f>IFERROR(J5/K5,"")</f>
        <v>0.142857142857143</v>
      </c>
      <c r="M5" s="96" t="s">
        <v>21</v>
      </c>
    </row>
    <row r="6" ht="16.5" spans="1:13">
      <c r="A6" s="84"/>
      <c r="B6" s="85"/>
      <c r="C6" s="86"/>
      <c r="D6" s="86"/>
      <c r="E6" s="86"/>
      <c r="F6" s="87"/>
      <c r="G6" s="85"/>
      <c r="H6" s="86"/>
      <c r="I6" s="94" t="str">
        <f t="shared" ref="I6:I23" si="0">IFERROR(G6/H6,"")</f>
        <v/>
      </c>
      <c r="J6" s="85"/>
      <c r="K6" s="86"/>
      <c r="L6" s="95" t="str">
        <f t="shared" ref="L6:L23" si="1">IFERROR(J6/K6,"")</f>
        <v/>
      </c>
      <c r="M6" s="97"/>
    </row>
    <row r="7" ht="16.5" spans="1:13">
      <c r="A7" s="84"/>
      <c r="B7" s="85"/>
      <c r="C7" s="86"/>
      <c r="D7" s="86"/>
      <c r="E7" s="86"/>
      <c r="F7" s="87"/>
      <c r="G7" s="85"/>
      <c r="H7" s="86"/>
      <c r="I7" s="94" t="str">
        <f t="shared" si="0"/>
        <v/>
      </c>
      <c r="J7" s="85"/>
      <c r="K7" s="86"/>
      <c r="L7" s="95" t="str">
        <f t="shared" si="1"/>
        <v/>
      </c>
      <c r="M7" s="97"/>
    </row>
    <row r="8" ht="16.5" spans="1:13">
      <c r="A8" s="84"/>
      <c r="B8" s="85"/>
      <c r="C8" s="86"/>
      <c r="D8" s="86"/>
      <c r="E8" s="86"/>
      <c r="F8" s="87"/>
      <c r="G8" s="85"/>
      <c r="H8" s="86"/>
      <c r="I8" s="94" t="str">
        <f t="shared" si="0"/>
        <v/>
      </c>
      <c r="J8" s="85"/>
      <c r="K8" s="86"/>
      <c r="L8" s="95" t="str">
        <f t="shared" si="1"/>
        <v/>
      </c>
      <c r="M8" s="97"/>
    </row>
    <row r="9" ht="16.5" spans="1:13">
      <c r="A9" s="84"/>
      <c r="B9" s="85"/>
      <c r="C9" s="86"/>
      <c r="D9" s="86"/>
      <c r="E9" s="86"/>
      <c r="F9" s="87"/>
      <c r="G9" s="85"/>
      <c r="H9" s="86"/>
      <c r="I9" s="94" t="str">
        <f t="shared" si="0"/>
        <v/>
      </c>
      <c r="J9" s="85"/>
      <c r="K9" s="86"/>
      <c r="L9" s="95" t="str">
        <f t="shared" si="1"/>
        <v/>
      </c>
      <c r="M9" s="97"/>
    </row>
    <row r="10" ht="16.5" spans="1:13">
      <c r="A10" s="84"/>
      <c r="B10" s="85"/>
      <c r="C10" s="86"/>
      <c r="D10" s="86"/>
      <c r="E10" s="86"/>
      <c r="F10" s="87"/>
      <c r="G10" s="85"/>
      <c r="H10" s="86"/>
      <c r="I10" s="94" t="str">
        <f t="shared" si="0"/>
        <v/>
      </c>
      <c r="J10" s="85"/>
      <c r="K10" s="86"/>
      <c r="L10" s="95" t="str">
        <f t="shared" si="1"/>
        <v/>
      </c>
      <c r="M10" s="97"/>
    </row>
    <row r="11" ht="16.5" spans="1:13">
      <c r="A11" s="84"/>
      <c r="B11" s="85"/>
      <c r="C11" s="86"/>
      <c r="D11" s="86"/>
      <c r="E11" s="86"/>
      <c r="F11" s="87"/>
      <c r="G11" s="85"/>
      <c r="H11" s="86"/>
      <c r="I11" s="94" t="str">
        <f t="shared" si="0"/>
        <v/>
      </c>
      <c r="J11" s="85"/>
      <c r="K11" s="86"/>
      <c r="L11" s="95" t="str">
        <f t="shared" si="1"/>
        <v/>
      </c>
      <c r="M11" s="97"/>
    </row>
    <row r="12" ht="16.5" spans="1:13">
      <c r="A12" s="84"/>
      <c r="B12" s="85"/>
      <c r="C12" s="86"/>
      <c r="D12" s="86"/>
      <c r="E12" s="86"/>
      <c r="F12" s="87"/>
      <c r="G12" s="85"/>
      <c r="H12" s="86"/>
      <c r="I12" s="94" t="str">
        <f t="shared" si="0"/>
        <v/>
      </c>
      <c r="J12" s="85"/>
      <c r="K12" s="86"/>
      <c r="L12" s="95" t="str">
        <f t="shared" si="1"/>
        <v/>
      </c>
      <c r="M12" s="97"/>
    </row>
    <row r="13" ht="16.5" spans="1:13">
      <c r="A13" s="84"/>
      <c r="B13" s="85"/>
      <c r="C13" s="86"/>
      <c r="D13" s="86"/>
      <c r="E13" s="86"/>
      <c r="F13" s="87"/>
      <c r="G13" s="85"/>
      <c r="H13" s="86"/>
      <c r="I13" s="94" t="str">
        <f t="shared" si="0"/>
        <v/>
      </c>
      <c r="J13" s="85"/>
      <c r="K13" s="86"/>
      <c r="L13" s="95" t="str">
        <f t="shared" si="1"/>
        <v/>
      </c>
      <c r="M13" s="97"/>
    </row>
    <row r="14" ht="16.5" spans="1:13">
      <c r="A14" s="84"/>
      <c r="B14" s="85"/>
      <c r="C14" s="86"/>
      <c r="D14" s="86"/>
      <c r="E14" s="86"/>
      <c r="F14" s="87"/>
      <c r="G14" s="85"/>
      <c r="H14" s="86"/>
      <c r="I14" s="94" t="str">
        <f t="shared" si="0"/>
        <v/>
      </c>
      <c r="J14" s="85"/>
      <c r="K14" s="86"/>
      <c r="L14" s="95" t="str">
        <f t="shared" si="1"/>
        <v/>
      </c>
      <c r="M14" s="97"/>
    </row>
    <row r="15" ht="16.5" spans="1:13">
      <c r="A15" s="84"/>
      <c r="B15" s="85"/>
      <c r="C15" s="86"/>
      <c r="D15" s="86"/>
      <c r="E15" s="86"/>
      <c r="F15" s="87"/>
      <c r="G15" s="85"/>
      <c r="H15" s="86"/>
      <c r="I15" s="94" t="str">
        <f t="shared" si="0"/>
        <v/>
      </c>
      <c r="J15" s="85"/>
      <c r="K15" s="86"/>
      <c r="L15" s="95" t="str">
        <f t="shared" si="1"/>
        <v/>
      </c>
      <c r="M15" s="97"/>
    </row>
    <row r="16" ht="16.5" spans="1:13">
      <c r="A16" s="84"/>
      <c r="B16" s="85"/>
      <c r="C16" s="86"/>
      <c r="D16" s="86"/>
      <c r="E16" s="86"/>
      <c r="F16" s="87"/>
      <c r="G16" s="85"/>
      <c r="H16" s="86"/>
      <c r="I16" s="94" t="str">
        <f t="shared" si="0"/>
        <v/>
      </c>
      <c r="J16" s="85"/>
      <c r="K16" s="86"/>
      <c r="L16" s="95" t="str">
        <f t="shared" si="1"/>
        <v/>
      </c>
      <c r="M16" s="97"/>
    </row>
    <row r="17" ht="16.5" spans="1:13">
      <c r="A17" s="84"/>
      <c r="B17" s="85"/>
      <c r="C17" s="86"/>
      <c r="D17" s="86"/>
      <c r="E17" s="86"/>
      <c r="F17" s="87"/>
      <c r="G17" s="85"/>
      <c r="H17" s="86"/>
      <c r="I17" s="94" t="str">
        <f t="shared" si="0"/>
        <v/>
      </c>
      <c r="J17" s="85"/>
      <c r="K17" s="86"/>
      <c r="L17" s="95" t="str">
        <f t="shared" si="1"/>
        <v/>
      </c>
      <c r="M17" s="97"/>
    </row>
    <row r="18" ht="16.5" spans="1:13">
      <c r="A18" s="84"/>
      <c r="B18" s="85"/>
      <c r="C18" s="86"/>
      <c r="D18" s="86"/>
      <c r="E18" s="86"/>
      <c r="F18" s="87"/>
      <c r="G18" s="85"/>
      <c r="H18" s="86"/>
      <c r="I18" s="94" t="str">
        <f t="shared" si="0"/>
        <v/>
      </c>
      <c r="J18" s="85"/>
      <c r="K18" s="86"/>
      <c r="L18" s="95" t="str">
        <f t="shared" si="1"/>
        <v/>
      </c>
      <c r="M18" s="97"/>
    </row>
    <row r="19" ht="16.5" spans="1:13">
      <c r="A19" s="84"/>
      <c r="B19" s="85"/>
      <c r="C19" s="86"/>
      <c r="D19" s="86"/>
      <c r="E19" s="86"/>
      <c r="F19" s="87"/>
      <c r="G19" s="85"/>
      <c r="H19" s="86"/>
      <c r="I19" s="94" t="str">
        <f t="shared" si="0"/>
        <v/>
      </c>
      <c r="J19" s="85"/>
      <c r="K19" s="86"/>
      <c r="L19" s="95" t="str">
        <f t="shared" si="1"/>
        <v/>
      </c>
      <c r="M19" s="97"/>
    </row>
    <row r="20" ht="16.5" spans="1:13">
      <c r="A20" s="84"/>
      <c r="B20" s="85"/>
      <c r="C20" s="86"/>
      <c r="D20" s="86"/>
      <c r="E20" s="86"/>
      <c r="F20" s="87"/>
      <c r="G20" s="85"/>
      <c r="H20" s="86"/>
      <c r="I20" s="94" t="str">
        <f t="shared" si="0"/>
        <v/>
      </c>
      <c r="J20" s="85"/>
      <c r="K20" s="86"/>
      <c r="L20" s="95" t="str">
        <f t="shared" si="1"/>
        <v/>
      </c>
      <c r="M20" s="97"/>
    </row>
    <row r="21" ht="16.5" spans="1:13">
      <c r="A21" s="84"/>
      <c r="B21" s="85"/>
      <c r="C21" s="86"/>
      <c r="D21" s="86"/>
      <c r="E21" s="86"/>
      <c r="F21" s="87"/>
      <c r="G21" s="85"/>
      <c r="H21" s="86"/>
      <c r="I21" s="94" t="str">
        <f t="shared" si="0"/>
        <v/>
      </c>
      <c r="J21" s="85"/>
      <c r="K21" s="86"/>
      <c r="L21" s="95" t="str">
        <f t="shared" si="1"/>
        <v/>
      </c>
      <c r="M21" s="97"/>
    </row>
    <row r="22" ht="16.5" spans="1:13">
      <c r="A22" s="84"/>
      <c r="B22" s="85"/>
      <c r="C22" s="86"/>
      <c r="D22" s="86"/>
      <c r="E22" s="86"/>
      <c r="F22" s="87"/>
      <c r="G22" s="85"/>
      <c r="H22" s="86"/>
      <c r="I22" s="94" t="str">
        <f t="shared" si="0"/>
        <v/>
      </c>
      <c r="J22" s="85"/>
      <c r="K22" s="86"/>
      <c r="L22" s="95" t="str">
        <f t="shared" si="1"/>
        <v/>
      </c>
      <c r="M22" s="97"/>
    </row>
    <row r="23" ht="17.25" spans="1:13">
      <c r="A23" s="88"/>
      <c r="B23" s="89"/>
      <c r="C23" s="90"/>
      <c r="D23" s="90"/>
      <c r="E23" s="90"/>
      <c r="F23" s="91"/>
      <c r="G23" s="89"/>
      <c r="H23" s="90"/>
      <c r="I23" s="98" t="str">
        <f t="shared" si="0"/>
        <v/>
      </c>
      <c r="J23" s="89"/>
      <c r="K23" s="90"/>
      <c r="L23" s="99" t="str">
        <f t="shared" si="1"/>
        <v/>
      </c>
      <c r="M23" s="100"/>
    </row>
  </sheetData>
  <mergeCells count="3">
    <mergeCell ref="A1:M1"/>
    <mergeCell ref="A2:M2"/>
    <mergeCell ref="A3:M3"/>
  </mergeCells>
  <conditionalFormatting sqref="B1">
    <cfRule type="duplicateValues" dxfId="0" priority="4" stopIfTrue="1"/>
  </conditionalFormatting>
  <conditionalFormatting sqref="B2">
    <cfRule type="duplicateValues" dxfId="0" priority="1" stopIfTrue="1"/>
  </conditionalFormatting>
  <conditionalFormatting sqref="B3">
    <cfRule type="duplicateValues" dxfId="0" priority="2" stopIfTrue="1"/>
  </conditionalFormatting>
  <pageMargins left="0.75" right="0.75" top="1" bottom="1" header="0.5" footer="0.5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workbookViewId="0">
      <selection activeCell="P20" sqref="P20"/>
    </sheetView>
  </sheetViews>
  <sheetFormatPr defaultColWidth="9" defaultRowHeight="17.25"/>
  <cols>
    <col min="1" max="1" width="7" style="44" customWidth="1"/>
    <col min="2" max="2" width="14.125" style="44" customWidth="1"/>
    <col min="3" max="3" width="12.5" style="45" customWidth="1"/>
    <col min="4" max="5" width="6.875" style="45" customWidth="1"/>
    <col min="6" max="6" width="12.25" style="45" customWidth="1"/>
    <col min="7" max="7" width="8.125" style="44" customWidth="1"/>
    <col min="8" max="8" width="7.5" style="44" customWidth="1"/>
    <col min="9" max="9" width="8" style="44" customWidth="1"/>
    <col min="10" max="11" width="7.875" style="44" customWidth="1"/>
    <col min="12" max="12" width="8.125" style="44" customWidth="1"/>
    <col min="13" max="13" width="24.2583333333333" style="44" customWidth="1"/>
    <col min="14" max="16384" width="9" style="44"/>
  </cols>
  <sheetData>
    <row r="1" customHeight="1" spans="1:13">
      <c r="A1" s="46" t="s">
        <v>22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ht="46.5" customHeight="1" spans="1:13">
      <c r="A2" s="47" t="s">
        <v>23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ht="30.75" customHeight="1" spans="1:13">
      <c r="A3" s="48" t="s">
        <v>24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="42" customFormat="1" ht="49" customHeight="1" spans="1:13">
      <c r="A4" s="49" t="s">
        <v>3</v>
      </c>
      <c r="B4" s="50" t="s">
        <v>4</v>
      </c>
      <c r="C4" s="51" t="s">
        <v>5</v>
      </c>
      <c r="D4" s="51" t="s">
        <v>6</v>
      </c>
      <c r="E4" s="51" t="s">
        <v>7</v>
      </c>
      <c r="F4" s="52" t="s">
        <v>8</v>
      </c>
      <c r="G4" s="50" t="s">
        <v>9</v>
      </c>
      <c r="H4" s="51" t="s">
        <v>10</v>
      </c>
      <c r="I4" s="52" t="s">
        <v>11</v>
      </c>
      <c r="J4" s="50" t="s">
        <v>12</v>
      </c>
      <c r="K4" s="51" t="s">
        <v>13</v>
      </c>
      <c r="L4" s="52" t="s">
        <v>14</v>
      </c>
      <c r="M4" s="64" t="s">
        <v>15</v>
      </c>
    </row>
    <row r="5" s="43" customFormat="1" ht="21" customHeight="1" spans="1:13">
      <c r="A5" s="53" t="s">
        <v>16</v>
      </c>
      <c r="B5" s="54" t="s">
        <v>17</v>
      </c>
      <c r="C5" s="55" t="s">
        <v>18</v>
      </c>
      <c r="D5" s="56" t="s">
        <v>19</v>
      </c>
      <c r="E5" s="56">
        <v>2019</v>
      </c>
      <c r="F5" s="53" t="s">
        <v>20</v>
      </c>
      <c r="G5" s="57">
        <v>2</v>
      </c>
      <c r="H5" s="57">
        <v>30</v>
      </c>
      <c r="I5" s="65">
        <f>IFERROR(G5/H5,"")</f>
        <v>0.0666666666666667</v>
      </c>
      <c r="J5" s="57">
        <v>4</v>
      </c>
      <c r="K5" s="57">
        <v>28</v>
      </c>
      <c r="L5" s="65">
        <f t="shared" ref="L5:L6" si="0">IFERROR(J5/K5,"")</f>
        <v>0.142857142857143</v>
      </c>
      <c r="M5" s="66" t="s">
        <v>21</v>
      </c>
    </row>
    <row r="6" customHeight="1" spans="1:13">
      <c r="A6" s="58"/>
      <c r="B6" s="59"/>
      <c r="C6" s="60"/>
      <c r="D6" s="61"/>
      <c r="E6" s="61"/>
      <c r="F6" s="58"/>
      <c r="G6" s="62"/>
      <c r="H6" s="62"/>
      <c r="I6" s="65" t="str">
        <f>IFERROR(G6/H6,"")</f>
        <v/>
      </c>
      <c r="J6" s="62"/>
      <c r="K6" s="62"/>
      <c r="L6" s="65" t="str">
        <f t="shared" si="0"/>
        <v/>
      </c>
      <c r="M6" s="67"/>
    </row>
    <row r="7" ht="16.5" spans="1:13">
      <c r="A7" s="58"/>
      <c r="B7" s="59"/>
      <c r="C7" s="60"/>
      <c r="D7" s="61"/>
      <c r="E7" s="61"/>
      <c r="F7" s="58"/>
      <c r="G7" s="63"/>
      <c r="H7" s="63"/>
      <c r="I7" s="68" t="str">
        <f t="shared" ref="I7:I23" si="1">IFERROR(G7/H7,"")</f>
        <v/>
      </c>
      <c r="J7" s="63"/>
      <c r="K7" s="63"/>
      <c r="L7" s="68" t="str">
        <f t="shared" ref="L7:L23" si="2">IFERROR(J7/K7,"")</f>
        <v/>
      </c>
      <c r="M7" s="69"/>
    </row>
    <row r="8" ht="16.5" spans="1:13">
      <c r="A8" s="58"/>
      <c r="B8" s="59"/>
      <c r="C8" s="60"/>
      <c r="D8" s="61"/>
      <c r="E8" s="61"/>
      <c r="F8" s="58"/>
      <c r="G8" s="63"/>
      <c r="H8" s="63"/>
      <c r="I8" s="68" t="str">
        <f t="shared" si="1"/>
        <v/>
      </c>
      <c r="J8" s="63"/>
      <c r="K8" s="63"/>
      <c r="L8" s="68" t="str">
        <f t="shared" si="2"/>
        <v/>
      </c>
      <c r="M8" s="69"/>
    </row>
    <row r="9" ht="16.5" spans="1:13">
      <c r="A9" s="58"/>
      <c r="B9" s="59"/>
      <c r="C9" s="60"/>
      <c r="D9" s="61"/>
      <c r="E9" s="61"/>
      <c r="F9" s="58"/>
      <c r="G9" s="63"/>
      <c r="H9" s="63"/>
      <c r="I9" s="68" t="str">
        <f t="shared" si="1"/>
        <v/>
      </c>
      <c r="J9" s="63"/>
      <c r="K9" s="63"/>
      <c r="L9" s="68" t="str">
        <f t="shared" si="2"/>
        <v/>
      </c>
      <c r="M9" s="69"/>
    </row>
    <row r="10" ht="16.5" spans="1:13">
      <c r="A10" s="58"/>
      <c r="B10" s="59"/>
      <c r="C10" s="60"/>
      <c r="D10" s="61"/>
      <c r="E10" s="61"/>
      <c r="F10" s="58"/>
      <c r="G10" s="63"/>
      <c r="H10" s="63"/>
      <c r="I10" s="68" t="str">
        <f t="shared" si="1"/>
        <v/>
      </c>
      <c r="J10" s="63"/>
      <c r="K10" s="63"/>
      <c r="L10" s="68" t="str">
        <f t="shared" si="2"/>
        <v/>
      </c>
      <c r="M10" s="69"/>
    </row>
    <row r="11" ht="16.5" spans="1:13">
      <c r="A11" s="58"/>
      <c r="B11" s="59"/>
      <c r="C11" s="60"/>
      <c r="D11" s="61"/>
      <c r="E11" s="61"/>
      <c r="F11" s="58"/>
      <c r="G11" s="63"/>
      <c r="H11" s="63"/>
      <c r="I11" s="68" t="str">
        <f t="shared" si="1"/>
        <v/>
      </c>
      <c r="J11" s="63"/>
      <c r="K11" s="63"/>
      <c r="L11" s="68" t="str">
        <f t="shared" si="2"/>
        <v/>
      </c>
      <c r="M11" s="69"/>
    </row>
    <row r="12" ht="16.5" spans="1:13">
      <c r="A12" s="58"/>
      <c r="B12" s="59"/>
      <c r="C12" s="60"/>
      <c r="D12" s="61"/>
      <c r="E12" s="61"/>
      <c r="F12" s="58"/>
      <c r="G12" s="63"/>
      <c r="H12" s="63"/>
      <c r="I12" s="68" t="str">
        <f t="shared" si="1"/>
        <v/>
      </c>
      <c r="J12" s="63"/>
      <c r="K12" s="63"/>
      <c r="L12" s="68" t="str">
        <f t="shared" si="2"/>
        <v/>
      </c>
      <c r="M12" s="69"/>
    </row>
    <row r="13" ht="16.5" spans="1:13">
      <c r="A13" s="58"/>
      <c r="B13" s="59"/>
      <c r="C13" s="60"/>
      <c r="D13" s="61"/>
      <c r="E13" s="61"/>
      <c r="F13" s="58"/>
      <c r="G13" s="63"/>
      <c r="H13" s="63"/>
      <c r="I13" s="68" t="str">
        <f t="shared" si="1"/>
        <v/>
      </c>
      <c r="J13" s="63"/>
      <c r="K13" s="63"/>
      <c r="L13" s="68" t="str">
        <f t="shared" si="2"/>
        <v/>
      </c>
      <c r="M13" s="69"/>
    </row>
    <row r="14" ht="16.5" spans="1:13">
      <c r="A14" s="58"/>
      <c r="B14" s="59"/>
      <c r="C14" s="60"/>
      <c r="D14" s="61"/>
      <c r="E14" s="61"/>
      <c r="F14" s="58"/>
      <c r="G14" s="63"/>
      <c r="H14" s="63"/>
      <c r="I14" s="68" t="str">
        <f t="shared" si="1"/>
        <v/>
      </c>
      <c r="J14" s="63"/>
      <c r="K14" s="63"/>
      <c r="L14" s="68" t="str">
        <f t="shared" si="2"/>
        <v/>
      </c>
      <c r="M14" s="69"/>
    </row>
    <row r="15" ht="16.5" spans="1:13">
      <c r="A15" s="58"/>
      <c r="B15" s="59"/>
      <c r="C15" s="60"/>
      <c r="D15" s="61"/>
      <c r="E15" s="61"/>
      <c r="F15" s="58"/>
      <c r="G15" s="63"/>
      <c r="H15" s="63"/>
      <c r="I15" s="68" t="str">
        <f t="shared" si="1"/>
        <v/>
      </c>
      <c r="J15" s="63"/>
      <c r="K15" s="63"/>
      <c r="L15" s="68" t="str">
        <f t="shared" si="2"/>
        <v/>
      </c>
      <c r="M15" s="69"/>
    </row>
    <row r="16" ht="16.5" spans="1:13">
      <c r="A16" s="58"/>
      <c r="B16" s="59"/>
      <c r="C16" s="60"/>
      <c r="D16" s="61"/>
      <c r="E16" s="61"/>
      <c r="F16" s="58"/>
      <c r="G16" s="63"/>
      <c r="H16" s="63"/>
      <c r="I16" s="68" t="str">
        <f t="shared" si="1"/>
        <v/>
      </c>
      <c r="J16" s="63"/>
      <c r="K16" s="63"/>
      <c r="L16" s="68" t="str">
        <f t="shared" si="2"/>
        <v/>
      </c>
      <c r="M16" s="69"/>
    </row>
    <row r="17" ht="16.5" spans="1:13">
      <c r="A17" s="58"/>
      <c r="B17" s="59"/>
      <c r="C17" s="60"/>
      <c r="D17" s="61"/>
      <c r="E17" s="61"/>
      <c r="F17" s="58"/>
      <c r="G17" s="63"/>
      <c r="H17" s="63"/>
      <c r="I17" s="68" t="str">
        <f t="shared" si="1"/>
        <v/>
      </c>
      <c r="J17" s="63"/>
      <c r="K17" s="63"/>
      <c r="L17" s="68" t="str">
        <f t="shared" si="2"/>
        <v/>
      </c>
      <c r="M17" s="69"/>
    </row>
    <row r="18" ht="16.5" spans="1:13">
      <c r="A18" s="58"/>
      <c r="B18" s="59"/>
      <c r="C18" s="60"/>
      <c r="D18" s="61"/>
      <c r="E18" s="61"/>
      <c r="F18" s="58"/>
      <c r="G18" s="63"/>
      <c r="H18" s="63"/>
      <c r="I18" s="68" t="str">
        <f t="shared" si="1"/>
        <v/>
      </c>
      <c r="J18" s="63"/>
      <c r="K18" s="63"/>
      <c r="L18" s="68" t="str">
        <f t="shared" si="2"/>
        <v/>
      </c>
      <c r="M18" s="69"/>
    </row>
    <row r="19" ht="16.5" spans="1:13">
      <c r="A19" s="58"/>
      <c r="B19" s="59"/>
      <c r="C19" s="60"/>
      <c r="D19" s="61"/>
      <c r="E19" s="61"/>
      <c r="F19" s="58"/>
      <c r="G19" s="63"/>
      <c r="H19" s="63"/>
      <c r="I19" s="68" t="str">
        <f t="shared" si="1"/>
        <v/>
      </c>
      <c r="J19" s="63"/>
      <c r="K19" s="63"/>
      <c r="L19" s="68" t="str">
        <f t="shared" si="2"/>
        <v/>
      </c>
      <c r="M19" s="69"/>
    </row>
    <row r="20" ht="16.5" spans="1:13">
      <c r="A20" s="58"/>
      <c r="B20" s="59"/>
      <c r="C20" s="60"/>
      <c r="D20" s="61"/>
      <c r="E20" s="61"/>
      <c r="F20" s="58"/>
      <c r="G20" s="63"/>
      <c r="H20" s="63"/>
      <c r="I20" s="68" t="str">
        <f t="shared" si="1"/>
        <v/>
      </c>
      <c r="J20" s="63"/>
      <c r="K20" s="63"/>
      <c r="L20" s="68" t="str">
        <f t="shared" si="2"/>
        <v/>
      </c>
      <c r="M20" s="69"/>
    </row>
    <row r="21" ht="16.5" spans="1:13">
      <c r="A21" s="58"/>
      <c r="B21" s="59"/>
      <c r="C21" s="60"/>
      <c r="D21" s="61"/>
      <c r="E21" s="61"/>
      <c r="F21" s="58"/>
      <c r="G21" s="63"/>
      <c r="H21" s="63"/>
      <c r="I21" s="68" t="str">
        <f t="shared" si="1"/>
        <v/>
      </c>
      <c r="J21" s="63"/>
      <c r="K21" s="63"/>
      <c r="L21" s="68" t="str">
        <f t="shared" si="2"/>
        <v/>
      </c>
      <c r="M21" s="69"/>
    </row>
    <row r="22" ht="16.5" spans="1:13">
      <c r="A22" s="58"/>
      <c r="B22" s="59"/>
      <c r="C22" s="60"/>
      <c r="D22" s="61"/>
      <c r="E22" s="61"/>
      <c r="F22" s="58"/>
      <c r="G22" s="63"/>
      <c r="H22" s="63"/>
      <c r="I22" s="68" t="str">
        <f t="shared" si="1"/>
        <v/>
      </c>
      <c r="J22" s="63"/>
      <c r="K22" s="63"/>
      <c r="L22" s="68" t="str">
        <f t="shared" si="2"/>
        <v/>
      </c>
      <c r="M22" s="69"/>
    </row>
    <row r="23" ht="16.5" spans="1:13">
      <c r="A23" s="58"/>
      <c r="B23" s="59"/>
      <c r="C23" s="60"/>
      <c r="D23" s="61"/>
      <c r="E23" s="61"/>
      <c r="F23" s="58"/>
      <c r="G23" s="63"/>
      <c r="H23" s="63"/>
      <c r="I23" s="68" t="str">
        <f t="shared" si="1"/>
        <v/>
      </c>
      <c r="J23" s="63"/>
      <c r="K23" s="63"/>
      <c r="L23" s="68" t="str">
        <f t="shared" si="2"/>
        <v/>
      </c>
      <c r="M23" s="69"/>
    </row>
  </sheetData>
  <mergeCells count="3">
    <mergeCell ref="A1:M1"/>
    <mergeCell ref="A2:M2"/>
    <mergeCell ref="A3:M3"/>
  </mergeCells>
  <conditionalFormatting sqref="B1">
    <cfRule type="duplicateValues" dxfId="0" priority="4" stopIfTrue="1"/>
  </conditionalFormatting>
  <conditionalFormatting sqref="B2">
    <cfRule type="duplicateValues" dxfId="0" priority="3" stopIfTrue="1"/>
  </conditionalFormatting>
  <conditionalFormatting sqref="B3">
    <cfRule type="duplicateValues" dxfId="0" priority="2" stopIfTrue="1"/>
  </conditionalFormatting>
  <conditionalFormatting sqref="B5">
    <cfRule type="duplicateValues" dxfId="0" priority="1" stopIfTrue="1"/>
  </conditionalFormatting>
  <conditionalFormatting sqref="B4 B6:B65511">
    <cfRule type="duplicateValues" dxfId="0" priority="90" stopIfTrue="1"/>
  </conditionalFormatting>
  <printOptions horizontalCentered="1"/>
  <pageMargins left="0.393055555555556" right="0.393055555555556" top="0.747916666666667" bottom="0.747916666666667" header="0.314583333333333" footer="0.314583333333333"/>
  <pageSetup paperSize="9" scale="99" fitToHeight="0" orientation="landscape" horizontalDpi="600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selection activeCell="S26" sqref="S26"/>
    </sheetView>
  </sheetViews>
  <sheetFormatPr defaultColWidth="9" defaultRowHeight="14.25"/>
  <cols>
    <col min="2" max="2" width="14.125" customWidth="1"/>
    <col min="6" max="6" width="14.25" customWidth="1"/>
    <col min="7" max="7" width="10.375" customWidth="1"/>
    <col min="8" max="8" width="10.125" customWidth="1"/>
    <col min="9" max="9" width="10.375" customWidth="1"/>
    <col min="10" max="10" width="10.125" customWidth="1"/>
    <col min="11" max="11" width="10.625" customWidth="1"/>
    <col min="12" max="12" width="11.25" customWidth="1"/>
    <col min="13" max="13" width="22.375" customWidth="1"/>
    <col min="14" max="14" width="25.125" customWidth="1"/>
  </cols>
  <sheetData>
    <row r="1" ht="17.25" spans="1:14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5" customHeight="1" spans="1:14">
      <c r="A2" s="2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40" customHeight="1" spans="1:14">
      <c r="A3" s="3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5" customHeight="1" spans="1:14">
      <c r="A4" s="4" t="s">
        <v>3</v>
      </c>
      <c r="B4" s="5" t="s">
        <v>4</v>
      </c>
      <c r="C4" s="6" t="s">
        <v>5</v>
      </c>
      <c r="D4" s="6" t="s">
        <v>6</v>
      </c>
      <c r="E4" s="5" t="s">
        <v>7</v>
      </c>
      <c r="F4" s="8" t="s">
        <v>8</v>
      </c>
      <c r="G4" s="4" t="s">
        <v>28</v>
      </c>
      <c r="H4" s="4"/>
      <c r="I4" s="4"/>
      <c r="J4" s="4" t="s">
        <v>29</v>
      </c>
      <c r="K4" s="4"/>
      <c r="L4" s="4"/>
      <c r="M4" s="29" t="s">
        <v>30</v>
      </c>
      <c r="N4" s="4" t="s">
        <v>15</v>
      </c>
    </row>
    <row r="5" ht="27" customHeight="1" spans="1:14">
      <c r="A5" s="4"/>
      <c r="B5" s="5"/>
      <c r="C5" s="6"/>
      <c r="D5" s="6"/>
      <c r="E5" s="5"/>
      <c r="F5" s="8"/>
      <c r="G5" s="9" t="s">
        <v>31</v>
      </c>
      <c r="H5" s="10" t="s">
        <v>32</v>
      </c>
      <c r="I5" s="30" t="s">
        <v>33</v>
      </c>
      <c r="J5" s="31" t="s">
        <v>31</v>
      </c>
      <c r="K5" s="10" t="s">
        <v>32</v>
      </c>
      <c r="L5" s="30" t="s">
        <v>33</v>
      </c>
      <c r="M5" s="33"/>
      <c r="N5" s="34"/>
    </row>
    <row r="6" ht="16.5" spans="1:14">
      <c r="A6" s="11" t="s">
        <v>16</v>
      </c>
      <c r="B6" s="12" t="s">
        <v>34</v>
      </c>
      <c r="C6" s="13" t="s">
        <v>18</v>
      </c>
      <c r="D6" s="41" t="s">
        <v>19</v>
      </c>
      <c r="E6" s="14">
        <v>2020</v>
      </c>
      <c r="F6" s="15" t="s">
        <v>35</v>
      </c>
      <c r="G6" s="16">
        <v>1</v>
      </c>
      <c r="H6" s="17">
        <v>30</v>
      </c>
      <c r="I6" s="35">
        <f>G6/H6</f>
        <v>0.0333333333333333</v>
      </c>
      <c r="J6" s="36">
        <v>4</v>
      </c>
      <c r="K6" s="17">
        <v>28</v>
      </c>
      <c r="L6" s="35">
        <f>IFERROR(J6/K6,"")</f>
        <v>0.142857142857143</v>
      </c>
      <c r="M6" s="37" t="s">
        <v>36</v>
      </c>
      <c r="N6" s="38" t="s">
        <v>21</v>
      </c>
    </row>
    <row r="7" spans="1:14">
      <c r="A7" s="18"/>
      <c r="B7" s="19"/>
      <c r="C7" s="20"/>
      <c r="D7" s="20"/>
      <c r="E7" s="19"/>
      <c r="F7" s="21"/>
      <c r="G7" s="22"/>
      <c r="H7" s="20"/>
      <c r="I7" s="18"/>
      <c r="J7" s="19"/>
      <c r="K7" s="20"/>
      <c r="L7" s="18"/>
      <c r="M7" s="39"/>
      <c r="N7" s="39"/>
    </row>
    <row r="8" spans="1:14">
      <c r="A8" s="18"/>
      <c r="B8" s="19"/>
      <c r="C8" s="20"/>
      <c r="D8" s="20"/>
      <c r="E8" s="19"/>
      <c r="F8" s="21"/>
      <c r="G8" s="22"/>
      <c r="H8" s="20"/>
      <c r="I8" s="18"/>
      <c r="J8" s="19"/>
      <c r="K8" s="20"/>
      <c r="L8" s="18"/>
      <c r="M8" s="39"/>
      <c r="N8" s="39"/>
    </row>
    <row r="9" spans="1:14">
      <c r="A9" s="18"/>
      <c r="B9" s="19"/>
      <c r="C9" s="20"/>
      <c r="D9" s="20"/>
      <c r="E9" s="19"/>
      <c r="F9" s="21"/>
      <c r="G9" s="22"/>
      <c r="H9" s="20"/>
      <c r="I9" s="18"/>
      <c r="J9" s="19"/>
      <c r="K9" s="20"/>
      <c r="L9" s="18"/>
      <c r="M9" s="39"/>
      <c r="N9" s="39"/>
    </row>
    <row r="10" spans="1:14">
      <c r="A10" s="18"/>
      <c r="B10" s="19"/>
      <c r="C10" s="20"/>
      <c r="D10" s="20"/>
      <c r="E10" s="19"/>
      <c r="F10" s="21"/>
      <c r="G10" s="22"/>
      <c r="H10" s="20"/>
      <c r="I10" s="18"/>
      <c r="J10" s="19"/>
      <c r="K10" s="20"/>
      <c r="L10" s="18"/>
      <c r="M10" s="39"/>
      <c r="N10" s="39"/>
    </row>
    <row r="11" spans="1:14">
      <c r="A11" s="18"/>
      <c r="B11" s="19"/>
      <c r="C11" s="20"/>
      <c r="D11" s="20"/>
      <c r="E11" s="19"/>
      <c r="F11" s="21"/>
      <c r="G11" s="22"/>
      <c r="H11" s="20"/>
      <c r="I11" s="18"/>
      <c r="J11" s="19"/>
      <c r="K11" s="20"/>
      <c r="L11" s="18"/>
      <c r="M11" s="39"/>
      <c r="N11" s="39"/>
    </row>
    <row r="12" spans="1:14">
      <c r="A12" s="18"/>
      <c r="B12" s="19"/>
      <c r="C12" s="20"/>
      <c r="D12" s="20"/>
      <c r="E12" s="19"/>
      <c r="F12" s="21"/>
      <c r="G12" s="22"/>
      <c r="H12" s="20"/>
      <c r="I12" s="18"/>
      <c r="J12" s="19"/>
      <c r="K12" s="20"/>
      <c r="L12" s="18"/>
      <c r="M12" s="39"/>
      <c r="N12" s="39"/>
    </row>
    <row r="13" spans="1:14">
      <c r="A13" s="18"/>
      <c r="B13" s="19"/>
      <c r="C13" s="20"/>
      <c r="D13" s="20"/>
      <c r="E13" s="19"/>
      <c r="F13" s="21"/>
      <c r="G13" s="22"/>
      <c r="H13" s="20"/>
      <c r="I13" s="18"/>
      <c r="J13" s="19"/>
      <c r="K13" s="20"/>
      <c r="L13" s="18"/>
      <c r="M13" s="39"/>
      <c r="N13" s="39"/>
    </row>
    <row r="14" spans="1:14">
      <c r="A14" s="18"/>
      <c r="B14" s="19"/>
      <c r="C14" s="20"/>
      <c r="D14" s="20"/>
      <c r="E14" s="19"/>
      <c r="F14" s="21"/>
      <c r="G14" s="22"/>
      <c r="H14" s="20"/>
      <c r="I14" s="18"/>
      <c r="J14" s="19"/>
      <c r="K14" s="20"/>
      <c r="L14" s="18"/>
      <c r="M14" s="39"/>
      <c r="N14" s="39"/>
    </row>
    <row r="15" spans="1:14">
      <c r="A15" s="18"/>
      <c r="B15" s="19"/>
      <c r="C15" s="20"/>
      <c r="D15" s="20"/>
      <c r="E15" s="19"/>
      <c r="F15" s="21"/>
      <c r="G15" s="22"/>
      <c r="H15" s="20"/>
      <c r="I15" s="18"/>
      <c r="J15" s="19"/>
      <c r="K15" s="20"/>
      <c r="L15" s="18"/>
      <c r="M15" s="39"/>
      <c r="N15" s="39"/>
    </row>
    <row r="16" spans="1:14">
      <c r="A16" s="18"/>
      <c r="B16" s="19"/>
      <c r="C16" s="20"/>
      <c r="D16" s="20"/>
      <c r="E16" s="19"/>
      <c r="F16" s="21"/>
      <c r="G16" s="22"/>
      <c r="H16" s="20"/>
      <c r="I16" s="18"/>
      <c r="J16" s="19"/>
      <c r="K16" s="20"/>
      <c r="L16" s="18"/>
      <c r="M16" s="39"/>
      <c r="N16" s="39"/>
    </row>
    <row r="17" spans="1:14">
      <c r="A17" s="18"/>
      <c r="B17" s="19"/>
      <c r="C17" s="20"/>
      <c r="D17" s="20"/>
      <c r="E17" s="19"/>
      <c r="F17" s="21"/>
      <c r="G17" s="22"/>
      <c r="H17" s="20"/>
      <c r="I17" s="18"/>
      <c r="J17" s="19"/>
      <c r="K17" s="20"/>
      <c r="L17" s="18"/>
      <c r="M17" s="39"/>
      <c r="N17" s="39"/>
    </row>
    <row r="18" spans="1:14">
      <c r="A18" s="18"/>
      <c r="B18" s="19"/>
      <c r="C18" s="20"/>
      <c r="D18" s="20"/>
      <c r="E18" s="19"/>
      <c r="F18" s="21"/>
      <c r="G18" s="22"/>
      <c r="H18" s="20"/>
      <c r="I18" s="18"/>
      <c r="J18" s="19"/>
      <c r="K18" s="20"/>
      <c r="L18" s="18"/>
      <c r="M18" s="39"/>
      <c r="N18" s="39"/>
    </row>
    <row r="19" spans="1:14">
      <c r="A19" s="18"/>
      <c r="B19" s="19"/>
      <c r="C19" s="20"/>
      <c r="D19" s="20"/>
      <c r="E19" s="19"/>
      <c r="F19" s="21"/>
      <c r="G19" s="22"/>
      <c r="H19" s="20"/>
      <c r="I19" s="18"/>
      <c r="J19" s="19"/>
      <c r="K19" s="20"/>
      <c r="L19" s="18"/>
      <c r="M19" s="39"/>
      <c r="N19" s="39"/>
    </row>
    <row r="20" spans="1:14">
      <c r="A20" s="18"/>
      <c r="B20" s="19"/>
      <c r="C20" s="20"/>
      <c r="D20" s="20"/>
      <c r="E20" s="19"/>
      <c r="F20" s="21"/>
      <c r="G20" s="22"/>
      <c r="H20" s="20"/>
      <c r="I20" s="18"/>
      <c r="J20" s="19"/>
      <c r="K20" s="20"/>
      <c r="L20" s="18"/>
      <c r="M20" s="39"/>
      <c r="N20" s="39"/>
    </row>
    <row r="21" spans="1:14">
      <c r="A21" s="18"/>
      <c r="B21" s="19"/>
      <c r="C21" s="20"/>
      <c r="D21" s="20"/>
      <c r="E21" s="19"/>
      <c r="F21" s="21"/>
      <c r="G21" s="22"/>
      <c r="H21" s="20"/>
      <c r="I21" s="18"/>
      <c r="J21" s="19"/>
      <c r="K21" s="20"/>
      <c r="L21" s="18"/>
      <c r="M21" s="39"/>
      <c r="N21" s="39"/>
    </row>
    <row r="22" spans="1:14">
      <c r="A22" s="18"/>
      <c r="B22" s="19"/>
      <c r="C22" s="20"/>
      <c r="D22" s="20"/>
      <c r="E22" s="19"/>
      <c r="F22" s="21"/>
      <c r="G22" s="22"/>
      <c r="H22" s="20"/>
      <c r="I22" s="18"/>
      <c r="J22" s="19"/>
      <c r="K22" s="20"/>
      <c r="L22" s="18"/>
      <c r="M22" s="39"/>
      <c r="N22" s="39"/>
    </row>
    <row r="23" spans="1:14">
      <c r="A23" s="18"/>
      <c r="B23" s="19"/>
      <c r="C23" s="20"/>
      <c r="D23" s="20"/>
      <c r="E23" s="19"/>
      <c r="F23" s="21"/>
      <c r="G23" s="22"/>
      <c r="H23" s="20"/>
      <c r="I23" s="18"/>
      <c r="J23" s="19"/>
      <c r="K23" s="20"/>
      <c r="L23" s="18"/>
      <c r="M23" s="39"/>
      <c r="N23" s="39"/>
    </row>
    <row r="24" spans="1:14">
      <c r="A24" s="18"/>
      <c r="B24" s="19"/>
      <c r="C24" s="20"/>
      <c r="D24" s="20"/>
      <c r="E24" s="19"/>
      <c r="F24" s="21"/>
      <c r="G24" s="22"/>
      <c r="H24" s="20"/>
      <c r="I24" s="18"/>
      <c r="J24" s="19"/>
      <c r="K24" s="20"/>
      <c r="L24" s="18"/>
      <c r="M24" s="39"/>
      <c r="N24" s="39"/>
    </row>
    <row r="25" ht="15" spans="1:14">
      <c r="A25" s="23"/>
      <c r="B25" s="24"/>
      <c r="C25" s="25"/>
      <c r="D25" s="25"/>
      <c r="E25" s="24"/>
      <c r="F25" s="26"/>
      <c r="G25" s="27"/>
      <c r="H25" s="25"/>
      <c r="I25" s="23"/>
      <c r="J25" s="24"/>
      <c r="K25" s="25"/>
      <c r="L25" s="23"/>
      <c r="M25" s="40"/>
      <c r="N25" s="40"/>
    </row>
  </sheetData>
  <mergeCells count="13">
    <mergeCell ref="A1:N1"/>
    <mergeCell ref="A2:N2"/>
    <mergeCell ref="A3:N3"/>
    <mergeCell ref="G4:I4"/>
    <mergeCell ref="J4:L4"/>
    <mergeCell ref="A4:A5"/>
    <mergeCell ref="B4:B5"/>
    <mergeCell ref="C4:C5"/>
    <mergeCell ref="D4:D5"/>
    <mergeCell ref="E4:E5"/>
    <mergeCell ref="F4:F5"/>
    <mergeCell ref="M4:M5"/>
    <mergeCell ref="N4:N5"/>
  </mergeCells>
  <conditionalFormatting sqref="B1">
    <cfRule type="duplicateValues" dxfId="0" priority="4" stopIfTrue="1"/>
  </conditionalFormatting>
  <conditionalFormatting sqref="B2">
    <cfRule type="duplicateValues" dxfId="0" priority="3" stopIfTrue="1"/>
  </conditionalFormatting>
  <conditionalFormatting sqref="B3">
    <cfRule type="duplicateValues" dxfId="0" priority="5" stopIfTrue="1"/>
  </conditionalFormatting>
  <conditionalFormatting sqref="B4">
    <cfRule type="duplicateValues" dxfId="0" priority="2" stopIfTrue="1"/>
  </conditionalFormatting>
  <conditionalFormatting sqref="B6">
    <cfRule type="duplicateValues" dxfId="0" priority="1" stopIfTrue="1"/>
  </conditionalFormatting>
  <dataValidations count="2">
    <dataValidation allowBlank="1" showInputMessage="1" showErrorMessage="1" prompt="请输入专业简称+班级，如“计算机1502”" sqref="G5 J5 G1:G2"/>
    <dataValidation allowBlank="1" showInputMessage="1" showErrorMessage="1" prompt="请输入专业简称+班级，如“计算机1802”" sqref="G6"/>
  </dataValidations>
  <pageMargins left="0.75" right="0.75" top="1" bottom="1" header="0.5" footer="0.5"/>
  <pageSetup paperSize="9" scale="6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selection activeCell="A36" sqref="A36"/>
    </sheetView>
  </sheetViews>
  <sheetFormatPr defaultColWidth="9" defaultRowHeight="14.25"/>
  <cols>
    <col min="2" max="2" width="14" customWidth="1"/>
    <col min="6" max="6" width="13.5" customWidth="1"/>
    <col min="7" max="7" width="10" customWidth="1"/>
    <col min="8" max="8" width="10.5" customWidth="1"/>
    <col min="9" max="9" width="10.625" customWidth="1"/>
    <col min="10" max="10" width="10" customWidth="1"/>
    <col min="11" max="11" width="10.5" customWidth="1"/>
    <col min="12" max="12" width="10.125" customWidth="1"/>
    <col min="13" max="13" width="20.375" customWidth="1"/>
    <col min="14" max="14" width="24" customWidth="1"/>
  </cols>
  <sheetData>
    <row r="1" ht="17.25" spans="1:14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5" customHeight="1" spans="1:14">
      <c r="A2" s="2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8" customHeight="1" spans="1:14">
      <c r="A3" s="3" t="s">
        <v>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9" customHeight="1" spans="1:14">
      <c r="A4" s="4" t="s">
        <v>3</v>
      </c>
      <c r="B4" s="5" t="s">
        <v>4</v>
      </c>
      <c r="C4" s="6" t="s">
        <v>5</v>
      </c>
      <c r="D4" s="7" t="s">
        <v>6</v>
      </c>
      <c r="E4" s="5" t="s">
        <v>7</v>
      </c>
      <c r="F4" s="8" t="s">
        <v>8</v>
      </c>
      <c r="G4" s="4" t="s">
        <v>28</v>
      </c>
      <c r="H4" s="4"/>
      <c r="I4" s="4"/>
      <c r="J4" s="4" t="s">
        <v>29</v>
      </c>
      <c r="K4" s="4"/>
      <c r="L4" s="28"/>
      <c r="M4" s="29" t="s">
        <v>30</v>
      </c>
      <c r="N4" s="4" t="s">
        <v>15</v>
      </c>
    </row>
    <row r="5" ht="29" customHeight="1" spans="1:14">
      <c r="A5" s="4"/>
      <c r="B5" s="5"/>
      <c r="C5" s="6"/>
      <c r="D5" s="7"/>
      <c r="E5" s="5"/>
      <c r="F5" s="8"/>
      <c r="G5" s="9" t="s">
        <v>31</v>
      </c>
      <c r="H5" s="10" t="s">
        <v>32</v>
      </c>
      <c r="I5" s="30" t="s">
        <v>33</v>
      </c>
      <c r="J5" s="31" t="s">
        <v>31</v>
      </c>
      <c r="K5" s="10" t="s">
        <v>32</v>
      </c>
      <c r="L5" s="32" t="s">
        <v>33</v>
      </c>
      <c r="M5" s="33"/>
      <c r="N5" s="34"/>
    </row>
    <row r="6" ht="16.5" spans="1:14">
      <c r="A6" s="11" t="s">
        <v>16</v>
      </c>
      <c r="B6" s="12" t="s">
        <v>34</v>
      </c>
      <c r="C6" s="13" t="s">
        <v>18</v>
      </c>
      <c r="D6" s="11" t="s">
        <v>19</v>
      </c>
      <c r="E6" s="14">
        <v>2020</v>
      </c>
      <c r="F6" s="15" t="s">
        <v>35</v>
      </c>
      <c r="G6" s="16">
        <v>1</v>
      </c>
      <c r="H6" s="17">
        <v>30</v>
      </c>
      <c r="I6" s="35">
        <f>G6/H6</f>
        <v>0.0333333333333333</v>
      </c>
      <c r="J6" s="36">
        <v>4</v>
      </c>
      <c r="K6" s="17">
        <v>28</v>
      </c>
      <c r="L6" s="35">
        <f>IFERROR(J6/K6,"")</f>
        <v>0.142857142857143</v>
      </c>
      <c r="M6" s="37" t="s">
        <v>36</v>
      </c>
      <c r="N6" s="38" t="s">
        <v>21</v>
      </c>
    </row>
    <row r="7" spans="1:14">
      <c r="A7" s="18"/>
      <c r="B7" s="19"/>
      <c r="C7" s="20"/>
      <c r="D7" s="18"/>
      <c r="E7" s="19"/>
      <c r="F7" s="21"/>
      <c r="G7" s="22"/>
      <c r="H7" s="20"/>
      <c r="I7" s="18"/>
      <c r="J7" s="19"/>
      <c r="K7" s="20"/>
      <c r="L7" s="18"/>
      <c r="M7" s="39"/>
      <c r="N7" s="39"/>
    </row>
    <row r="8" spans="1:14">
      <c r="A8" s="18"/>
      <c r="B8" s="19"/>
      <c r="C8" s="20"/>
      <c r="D8" s="18"/>
      <c r="E8" s="19"/>
      <c r="F8" s="21"/>
      <c r="G8" s="22"/>
      <c r="H8" s="20"/>
      <c r="I8" s="18"/>
      <c r="J8" s="19"/>
      <c r="K8" s="20"/>
      <c r="L8" s="18"/>
      <c r="M8" s="39"/>
      <c r="N8" s="39"/>
    </row>
    <row r="9" spans="1:14">
      <c r="A9" s="18"/>
      <c r="B9" s="19"/>
      <c r="C9" s="20"/>
      <c r="D9" s="18"/>
      <c r="E9" s="19"/>
      <c r="F9" s="21"/>
      <c r="G9" s="22"/>
      <c r="H9" s="20"/>
      <c r="I9" s="18"/>
      <c r="J9" s="19"/>
      <c r="K9" s="20"/>
      <c r="L9" s="18"/>
      <c r="M9" s="39"/>
      <c r="N9" s="39"/>
    </row>
    <row r="10" spans="1:14">
      <c r="A10" s="18"/>
      <c r="B10" s="19"/>
      <c r="C10" s="20"/>
      <c r="D10" s="18"/>
      <c r="E10" s="19"/>
      <c r="F10" s="21"/>
      <c r="G10" s="22"/>
      <c r="H10" s="20"/>
      <c r="I10" s="18"/>
      <c r="J10" s="19"/>
      <c r="K10" s="20"/>
      <c r="L10" s="18"/>
      <c r="M10" s="39"/>
      <c r="N10" s="39"/>
    </row>
    <row r="11" spans="1:14">
      <c r="A11" s="18"/>
      <c r="B11" s="19"/>
      <c r="C11" s="20"/>
      <c r="D11" s="18"/>
      <c r="E11" s="19"/>
      <c r="F11" s="21"/>
      <c r="G11" s="22"/>
      <c r="H11" s="20"/>
      <c r="I11" s="18"/>
      <c r="J11" s="19"/>
      <c r="K11" s="20"/>
      <c r="L11" s="18"/>
      <c r="M11" s="39"/>
      <c r="N11" s="39"/>
    </row>
    <row r="12" spans="1:14">
      <c r="A12" s="18"/>
      <c r="B12" s="19"/>
      <c r="C12" s="20"/>
      <c r="D12" s="18"/>
      <c r="E12" s="19"/>
      <c r="F12" s="21"/>
      <c r="G12" s="22"/>
      <c r="H12" s="20"/>
      <c r="I12" s="18"/>
      <c r="J12" s="19"/>
      <c r="K12" s="20"/>
      <c r="L12" s="18"/>
      <c r="M12" s="39"/>
      <c r="N12" s="39"/>
    </row>
    <row r="13" spans="1:14">
      <c r="A13" s="18"/>
      <c r="B13" s="19"/>
      <c r="C13" s="20"/>
      <c r="D13" s="18"/>
      <c r="E13" s="19"/>
      <c r="F13" s="21"/>
      <c r="G13" s="22"/>
      <c r="H13" s="20"/>
      <c r="I13" s="18"/>
      <c r="J13" s="19"/>
      <c r="K13" s="20"/>
      <c r="L13" s="18"/>
      <c r="M13" s="39"/>
      <c r="N13" s="39"/>
    </row>
    <row r="14" spans="1:14">
      <c r="A14" s="18"/>
      <c r="B14" s="19"/>
      <c r="C14" s="20"/>
      <c r="D14" s="18"/>
      <c r="E14" s="19"/>
      <c r="F14" s="21"/>
      <c r="G14" s="22"/>
      <c r="H14" s="20"/>
      <c r="I14" s="18"/>
      <c r="J14" s="19"/>
      <c r="K14" s="20"/>
      <c r="L14" s="18"/>
      <c r="M14" s="39"/>
      <c r="N14" s="39"/>
    </row>
    <row r="15" spans="1:14">
      <c r="A15" s="18"/>
      <c r="B15" s="19"/>
      <c r="C15" s="20"/>
      <c r="D15" s="18"/>
      <c r="E15" s="19"/>
      <c r="F15" s="21"/>
      <c r="G15" s="22"/>
      <c r="H15" s="20"/>
      <c r="I15" s="18"/>
      <c r="J15" s="19"/>
      <c r="K15" s="20"/>
      <c r="L15" s="18"/>
      <c r="M15" s="39"/>
      <c r="N15" s="39"/>
    </row>
    <row r="16" spans="1:14">
      <c r="A16" s="18"/>
      <c r="B16" s="19"/>
      <c r="C16" s="20"/>
      <c r="D16" s="18"/>
      <c r="E16" s="19"/>
      <c r="F16" s="21"/>
      <c r="G16" s="22"/>
      <c r="H16" s="20"/>
      <c r="I16" s="18"/>
      <c r="J16" s="19"/>
      <c r="K16" s="20"/>
      <c r="L16" s="18"/>
      <c r="M16" s="39"/>
      <c r="N16" s="39"/>
    </row>
    <row r="17" spans="1:14">
      <c r="A17" s="18"/>
      <c r="B17" s="19"/>
      <c r="C17" s="20"/>
      <c r="D17" s="18"/>
      <c r="E17" s="19"/>
      <c r="F17" s="21"/>
      <c r="G17" s="22"/>
      <c r="H17" s="20"/>
      <c r="I17" s="18"/>
      <c r="J17" s="19"/>
      <c r="K17" s="20"/>
      <c r="L17" s="18"/>
      <c r="M17" s="39"/>
      <c r="N17" s="39"/>
    </row>
    <row r="18" spans="1:14">
      <c r="A18" s="18"/>
      <c r="B18" s="19"/>
      <c r="C18" s="20"/>
      <c r="D18" s="18"/>
      <c r="E18" s="19"/>
      <c r="F18" s="21"/>
      <c r="G18" s="22"/>
      <c r="H18" s="20"/>
      <c r="I18" s="18"/>
      <c r="J18" s="19"/>
      <c r="K18" s="20"/>
      <c r="L18" s="18"/>
      <c r="M18" s="39"/>
      <c r="N18" s="39"/>
    </row>
    <row r="19" spans="1:14">
      <c r="A19" s="18"/>
      <c r="B19" s="19"/>
      <c r="C19" s="20"/>
      <c r="D19" s="18"/>
      <c r="E19" s="19"/>
      <c r="F19" s="21"/>
      <c r="G19" s="22"/>
      <c r="H19" s="20"/>
      <c r="I19" s="18"/>
      <c r="J19" s="19"/>
      <c r="K19" s="20"/>
      <c r="L19" s="18"/>
      <c r="M19" s="39"/>
      <c r="N19" s="39"/>
    </row>
    <row r="20" spans="1:14">
      <c r="A20" s="18"/>
      <c r="B20" s="19"/>
      <c r="C20" s="20"/>
      <c r="D20" s="18"/>
      <c r="E20" s="19"/>
      <c r="F20" s="21"/>
      <c r="G20" s="22"/>
      <c r="H20" s="20"/>
      <c r="I20" s="18"/>
      <c r="J20" s="19"/>
      <c r="K20" s="20"/>
      <c r="L20" s="18"/>
      <c r="M20" s="39"/>
      <c r="N20" s="39"/>
    </row>
    <row r="21" spans="1:14">
      <c r="A21" s="18"/>
      <c r="B21" s="19"/>
      <c r="C21" s="20"/>
      <c r="D21" s="18"/>
      <c r="E21" s="19"/>
      <c r="F21" s="21"/>
      <c r="G21" s="22"/>
      <c r="H21" s="20"/>
      <c r="I21" s="18"/>
      <c r="J21" s="19"/>
      <c r="K21" s="20"/>
      <c r="L21" s="18"/>
      <c r="M21" s="39"/>
      <c r="N21" s="39"/>
    </row>
    <row r="22" spans="1:14">
      <c r="A22" s="18"/>
      <c r="B22" s="19"/>
      <c r="C22" s="20"/>
      <c r="D22" s="18"/>
      <c r="E22" s="19"/>
      <c r="F22" s="21"/>
      <c r="G22" s="22"/>
      <c r="H22" s="20"/>
      <c r="I22" s="18"/>
      <c r="J22" s="19"/>
      <c r="K22" s="20"/>
      <c r="L22" s="18"/>
      <c r="M22" s="39"/>
      <c r="N22" s="39"/>
    </row>
    <row r="23" spans="1:14">
      <c r="A23" s="18"/>
      <c r="B23" s="19"/>
      <c r="C23" s="20"/>
      <c r="D23" s="18"/>
      <c r="E23" s="19"/>
      <c r="F23" s="21"/>
      <c r="G23" s="22"/>
      <c r="H23" s="20"/>
      <c r="I23" s="18"/>
      <c r="J23" s="19"/>
      <c r="K23" s="20"/>
      <c r="L23" s="18"/>
      <c r="M23" s="39"/>
      <c r="N23" s="39"/>
    </row>
    <row r="24" spans="1:14">
      <c r="A24" s="18"/>
      <c r="B24" s="19"/>
      <c r="C24" s="20"/>
      <c r="D24" s="18"/>
      <c r="E24" s="19"/>
      <c r="F24" s="21"/>
      <c r="G24" s="22"/>
      <c r="H24" s="20"/>
      <c r="I24" s="18"/>
      <c r="J24" s="19"/>
      <c r="K24" s="20"/>
      <c r="L24" s="18"/>
      <c r="M24" s="39"/>
      <c r="N24" s="39"/>
    </row>
    <row r="25" ht="15" spans="1:14">
      <c r="A25" s="23"/>
      <c r="B25" s="24"/>
      <c r="C25" s="25"/>
      <c r="D25" s="23"/>
      <c r="E25" s="24"/>
      <c r="F25" s="26"/>
      <c r="G25" s="27"/>
      <c r="H25" s="25"/>
      <c r="I25" s="23"/>
      <c r="J25" s="24"/>
      <c r="K25" s="25"/>
      <c r="L25" s="23"/>
      <c r="M25" s="40"/>
      <c r="N25" s="40"/>
    </row>
  </sheetData>
  <mergeCells count="13">
    <mergeCell ref="A1:N1"/>
    <mergeCell ref="A2:N2"/>
    <mergeCell ref="A3:N3"/>
    <mergeCell ref="G4:I4"/>
    <mergeCell ref="J4:L4"/>
    <mergeCell ref="A4:A5"/>
    <mergeCell ref="B4:B5"/>
    <mergeCell ref="C4:C5"/>
    <mergeCell ref="D4:D5"/>
    <mergeCell ref="E4:E5"/>
    <mergeCell ref="F4:F5"/>
    <mergeCell ref="M4:M5"/>
    <mergeCell ref="N4:N5"/>
  </mergeCells>
  <conditionalFormatting sqref="B1">
    <cfRule type="duplicateValues" dxfId="0" priority="4" stopIfTrue="1"/>
  </conditionalFormatting>
  <conditionalFormatting sqref="B2">
    <cfRule type="duplicateValues" dxfId="0" priority="3" stopIfTrue="1"/>
  </conditionalFormatting>
  <conditionalFormatting sqref="B3">
    <cfRule type="duplicateValues" dxfId="0" priority="5" stopIfTrue="1"/>
  </conditionalFormatting>
  <conditionalFormatting sqref="B4">
    <cfRule type="duplicateValues" dxfId="0" priority="2" stopIfTrue="1"/>
  </conditionalFormatting>
  <conditionalFormatting sqref="B6">
    <cfRule type="duplicateValues" dxfId="0" priority="1" stopIfTrue="1"/>
  </conditionalFormatting>
  <dataValidations count="2">
    <dataValidation allowBlank="1" showInputMessage="1" showErrorMessage="1" prompt="请输入专业简称+班级，如“计算机1502”" sqref="G5 J5 G1:G2"/>
    <dataValidation allowBlank="1" showInputMessage="1" showErrorMessage="1" prompt="请输入专业简称+班级，如“计算机1802”" sqref="G6"/>
  </dataValidations>
  <pageMargins left="0.75" right="0.75" top="1" bottom="1" header="0.5" footer="0.5"/>
  <pageSetup paperSize="9" scale="71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表1.优秀大学生评定结果统计表（2018级、2019级用)</vt:lpstr>
      <vt:lpstr>表2.优秀学生干部评定结果统计表（2018级、2019级用)</vt:lpstr>
      <vt:lpstr>表3.优秀大学生评定结果统计表（2020级、2021级增设）</vt:lpstr>
      <vt:lpstr>表4.优秀学生干部评定结果统计表（2020级、2021级增设）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szk</cp:lastModifiedBy>
  <dcterms:created xsi:type="dcterms:W3CDTF">2011-08-17T02:30:00Z</dcterms:created>
  <cp:lastPrinted>2019-09-16T02:39:00Z</cp:lastPrinted>
  <dcterms:modified xsi:type="dcterms:W3CDTF">2022-11-22T13:19:09Z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2FE17F14C29849A8B35053F89F3EDC39</vt:lpwstr>
  </property>
</Properties>
</file>